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270" activeTab="1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'Кол-во'!$A$4:$L$12</definedName>
  </definedNames>
  <calcPr calcId="145621"/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2" i="1"/>
  <c r="L5" i="1"/>
</calcChain>
</file>

<file path=xl/sharedStrings.xml><?xml version="1.0" encoding="utf-8"?>
<sst xmlns="http://schemas.openxmlformats.org/spreadsheetml/2006/main" count="77" uniqueCount="45">
  <si>
    <t>Краткий текст материала</t>
  </si>
  <si>
    <t>ЕИ</t>
  </si>
  <si>
    <t>Способ доставки</t>
  </si>
  <si>
    <t>Срок поставки</t>
  </si>
  <si>
    <t>Белгородэнерго</t>
  </si>
  <si>
    <t>Воронежэнерго</t>
  </si>
  <si>
    <t>Костромаэнерго</t>
  </si>
  <si>
    <t>Курскэнерго</t>
  </si>
  <si>
    <t>Липецкэнерго</t>
  </si>
  <si>
    <t>Смоленскэнерго</t>
  </si>
  <si>
    <t>Тамбовэнерго</t>
  </si>
  <si>
    <t>Тверьэнерго</t>
  </si>
  <si>
    <t>Итого</t>
  </si>
  <si>
    <t xml:space="preserve">Кол-во </t>
  </si>
  <si>
    <t>Адрес доставки</t>
  </si>
  <si>
    <t>№</t>
  </si>
  <si>
    <t>Филиал</t>
  </si>
  <si>
    <t>201F</t>
  </si>
  <si>
    <t xml:space="preserve">Вводы 35 кВ                   </t>
  </si>
  <si>
    <t>Ввод ГКВПIII-90-40,5/1000</t>
  </si>
  <si>
    <t>ШТ</t>
  </si>
  <si>
    <t>Белгород. 5-й Заводской пер. д.17</t>
  </si>
  <si>
    <t>автомобильный</t>
  </si>
  <si>
    <t>шт</t>
  </si>
  <si>
    <t>г. Воронеж, ул 9 Января, 205</t>
  </si>
  <si>
    <t>январь 2015-февраль 2015</t>
  </si>
  <si>
    <t>Ввод ГКВПIII-90-40,5/1000ИВУЕ.686351.230</t>
  </si>
  <si>
    <t>г.Кострома, ул. Катушечная 157, центральный склад</t>
  </si>
  <si>
    <t>январь 2015 - март 2015</t>
  </si>
  <si>
    <t>Курская обл Курский р-н пос. Ворошнево. Центральные склады филиала Курскэнерго</t>
  </si>
  <si>
    <t>Ввод ВПФ-35/630 ВМ ВМ-35</t>
  </si>
  <si>
    <t>Ввод ГКПВIII90-35/1000ИВЕЮ.686351.014-03</t>
  </si>
  <si>
    <t>Липецкая область, с.Подгорное, ПС "Правобережная"</t>
  </si>
  <si>
    <t>г. Смоленск, Центральный склад, ул.Индустриальная, 5.</t>
  </si>
  <si>
    <t xml:space="preserve">Автомобильный </t>
  </si>
  <si>
    <t>Тамбов, ул.Авиационная, д.149</t>
  </si>
  <si>
    <t xml:space="preserve"> апрель 2015</t>
  </si>
  <si>
    <t>Ввод ВПФ 35/630 ВТ-35</t>
  </si>
  <si>
    <t>Ввод ВПФ-35/630 ВМ С-35</t>
  </si>
  <si>
    <t>Ввод ВПФ-35/1000 ВМ МКП-35</t>
  </si>
  <si>
    <t>г. Тверь, Проспект Калинина 66, ЦС филиала Тверьэнерго</t>
  </si>
  <si>
    <t>Автомобильный</t>
  </si>
  <si>
    <t>Апрель 2015</t>
  </si>
  <si>
    <t xml:space="preserve"> январь 2015-февраль 2015</t>
  </si>
  <si>
    <t>январь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</si>
</sst>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3" fillId="0" borderId="2" xfId="0" applyNumberFormat="1" applyFont="1" applyFill="1" applyBorder="1"/>
    <xf numFmtId="0" fontId="3" fillId="0" borderId="2" xfId="0" applyNumberFormat="1" applyFont="1" applyFill="1" applyBorder="1"/>
    <xf numFmtId="0" fontId="2" fillId="0" borderId="2" xfId="0" applyNumberFormat="1" applyFont="1" applyFill="1" applyBorder="1" applyAlignment="1"/>
    <xf numFmtId="0" fontId="4" fillId="0" borderId="0" xfId="0" applyFont="1"/>
    <xf numFmtId="0" fontId="1" fillId="0" borderId="2" xfId="0" applyNumberFormat="1" applyFont="1" applyFill="1" applyBorder="1" applyAlignment="1"/>
    <xf numFmtId="0" fontId="0" fillId="0" borderId="3" xfId="0" applyBorder="1" applyAlignment="1"/>
    <xf numFmtId="49" fontId="3" fillId="0" borderId="2" xfId="0" applyNumberFormat="1" applyFont="1" applyFill="1" applyBorder="1"/>
    <xf numFmtId="0" fontId="3" fillId="0" borderId="2" xfId="0" applyNumberFormat="1" applyFont="1" applyFill="1" applyBorder="1" applyAlignment="1">
      <alignment horizontal="left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"/>
  <sheetViews>
    <sheetView topLeftCell="B1" workbookViewId="0">
      <selection activeCell="H24" sqref="H24"/>
    </sheetView>
  </sheetViews>
  <sheetFormatPr defaultRowHeight="15" x14ac:dyDescent="0.25"/>
  <cols>
    <col min="1" max="1" width="7.7109375" style="16" bestFit="1" customWidth="1"/>
    <col min="2" max="2" width="39.5703125" bestFit="1" customWidth="1"/>
    <col min="3" max="3" width="7.7109375" bestFit="1" customWidth="1"/>
    <col min="4" max="4" width="12.28515625" bestFit="1" customWidth="1"/>
    <col min="5" max="7" width="12.28515625" style="1" bestFit="1" customWidth="1"/>
    <col min="8" max="8" width="12.28515625" bestFit="1" customWidth="1"/>
    <col min="9" max="11" width="12.28515625" style="1" bestFit="1" customWidth="1"/>
    <col min="12" max="12" width="12.28515625" style="23" bestFit="1" customWidth="1"/>
    <col min="13" max="14" width="9.140625" style="6"/>
    <col min="15" max="15" width="28.5703125" style="6" bestFit="1" customWidth="1"/>
    <col min="16" max="25" width="9.140625" style="6"/>
  </cols>
  <sheetData>
    <row r="1" spans="1:25" s="1" customFormat="1" x14ac:dyDescent="0.25">
      <c r="A1" s="16"/>
      <c r="B1" s="16" t="s">
        <v>18</v>
      </c>
      <c r="L1" s="23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1" customFormat="1" x14ac:dyDescent="0.25">
      <c r="A2" s="16"/>
      <c r="L2" s="23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s="1" customFormat="1" x14ac:dyDescent="0.25">
      <c r="A3" s="16"/>
      <c r="D3" s="25" t="s">
        <v>4</v>
      </c>
      <c r="E3" s="25" t="s">
        <v>5</v>
      </c>
      <c r="F3" s="25" t="s">
        <v>6</v>
      </c>
      <c r="G3" s="25" t="s">
        <v>7</v>
      </c>
      <c r="H3" s="25" t="s">
        <v>8</v>
      </c>
      <c r="I3" s="25" t="s">
        <v>9</v>
      </c>
      <c r="J3" s="25" t="s">
        <v>10</v>
      </c>
      <c r="K3" s="25" t="s">
        <v>11</v>
      </c>
      <c r="L3" s="25" t="s">
        <v>12</v>
      </c>
      <c r="M3" s="7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x14ac:dyDescent="0.25">
      <c r="A4" s="19" t="s">
        <v>15</v>
      </c>
      <c r="B4" s="2" t="s">
        <v>0</v>
      </c>
      <c r="C4" s="2" t="s">
        <v>1</v>
      </c>
      <c r="D4" s="14" t="s">
        <v>13</v>
      </c>
      <c r="E4" s="14" t="s">
        <v>13</v>
      </c>
      <c r="F4" s="14" t="s">
        <v>13</v>
      </c>
      <c r="G4" s="14" t="s">
        <v>13</v>
      </c>
      <c r="H4" s="14" t="s">
        <v>13</v>
      </c>
      <c r="I4" s="14" t="s">
        <v>13</v>
      </c>
      <c r="J4" s="14" t="s">
        <v>13</v>
      </c>
      <c r="K4" s="14" t="s">
        <v>13</v>
      </c>
      <c r="L4" s="14" t="s">
        <v>13</v>
      </c>
      <c r="M4" s="5"/>
      <c r="N4" s="5"/>
      <c r="O4" s="5"/>
      <c r="R4" s="8"/>
      <c r="S4" s="8"/>
      <c r="T4" s="8"/>
      <c r="U4" s="8"/>
      <c r="V4" s="8"/>
    </row>
    <row r="5" spans="1:25" x14ac:dyDescent="0.25">
      <c r="A5" s="19">
        <v>1</v>
      </c>
      <c r="B5" s="4" t="s">
        <v>37</v>
      </c>
      <c r="C5" s="3" t="s">
        <v>20</v>
      </c>
      <c r="D5" s="22"/>
      <c r="E5" s="22"/>
      <c r="F5" s="22"/>
      <c r="G5" s="22"/>
      <c r="H5" s="22"/>
      <c r="I5" s="22"/>
      <c r="J5" s="22"/>
      <c r="K5" s="22">
        <v>6</v>
      </c>
      <c r="L5" s="24">
        <f>D5+E5+F5+G5+H5+I5+J5+K5</f>
        <v>6</v>
      </c>
      <c r="M5" s="9"/>
      <c r="N5" s="9"/>
      <c r="O5" s="10"/>
      <c r="R5" s="11"/>
      <c r="S5" s="12"/>
      <c r="T5" s="11"/>
      <c r="U5" s="11"/>
      <c r="V5" s="11"/>
    </row>
    <row r="6" spans="1:25" x14ac:dyDescent="0.25">
      <c r="A6" s="19">
        <v>2</v>
      </c>
      <c r="B6" s="4" t="s">
        <v>39</v>
      </c>
      <c r="C6" s="3" t="s">
        <v>20</v>
      </c>
      <c r="D6" s="22"/>
      <c r="E6" s="22"/>
      <c r="F6" s="22"/>
      <c r="G6" s="22"/>
      <c r="H6" s="22"/>
      <c r="I6" s="22"/>
      <c r="J6" s="22"/>
      <c r="K6" s="22">
        <v>8</v>
      </c>
      <c r="L6" s="24">
        <f t="shared" ref="L6:L12" si="0">D6+E6+F6+G6+H6+I6+J6+K6</f>
        <v>8</v>
      </c>
      <c r="M6" s="9"/>
      <c r="N6" s="9"/>
      <c r="O6" s="10"/>
      <c r="R6" s="11"/>
      <c r="S6" s="12"/>
      <c r="T6" s="11"/>
      <c r="U6" s="11"/>
      <c r="V6" s="11"/>
    </row>
    <row r="7" spans="1:25" s="16" customFormat="1" x14ac:dyDescent="0.25">
      <c r="A7" s="19">
        <v>3</v>
      </c>
      <c r="B7" s="4" t="s">
        <v>30</v>
      </c>
      <c r="C7" s="18" t="s">
        <v>23</v>
      </c>
      <c r="D7" s="22"/>
      <c r="E7" s="22">
        <v>147</v>
      </c>
      <c r="F7" s="22"/>
      <c r="G7" s="22"/>
      <c r="H7" s="22">
        <v>6</v>
      </c>
      <c r="I7" s="22"/>
      <c r="J7" s="22"/>
      <c r="K7" s="22"/>
      <c r="L7" s="24">
        <f t="shared" si="0"/>
        <v>153</v>
      </c>
      <c r="M7" s="9"/>
      <c r="N7" s="9"/>
      <c r="O7" s="10"/>
      <c r="P7" s="6"/>
      <c r="Q7" s="6"/>
      <c r="R7" s="11"/>
      <c r="S7" s="12"/>
      <c r="T7" s="11"/>
      <c r="U7" s="11"/>
      <c r="V7" s="11"/>
      <c r="W7" s="6"/>
      <c r="X7" s="6"/>
      <c r="Y7" s="6"/>
    </row>
    <row r="8" spans="1:25" s="16" customFormat="1" x14ac:dyDescent="0.25">
      <c r="A8" s="19">
        <v>4</v>
      </c>
      <c r="B8" s="4" t="s">
        <v>38</v>
      </c>
      <c r="C8" s="18" t="s">
        <v>20</v>
      </c>
      <c r="D8" s="22"/>
      <c r="E8" s="22"/>
      <c r="F8" s="22"/>
      <c r="G8" s="22"/>
      <c r="H8" s="22"/>
      <c r="I8" s="22"/>
      <c r="J8" s="22"/>
      <c r="K8" s="22">
        <v>3</v>
      </c>
      <c r="L8" s="24">
        <f t="shared" si="0"/>
        <v>3</v>
      </c>
      <c r="M8" s="9"/>
      <c r="N8" s="9"/>
      <c r="O8" s="10"/>
      <c r="P8" s="6"/>
      <c r="Q8" s="6"/>
      <c r="R8" s="11"/>
      <c r="S8" s="12"/>
      <c r="T8" s="11"/>
      <c r="U8" s="11"/>
      <c r="V8" s="11"/>
      <c r="W8" s="6"/>
      <c r="X8" s="6"/>
      <c r="Y8" s="6"/>
    </row>
    <row r="9" spans="1:25" s="16" customFormat="1" x14ac:dyDescent="0.25">
      <c r="A9" s="19">
        <v>5</v>
      </c>
      <c r="B9" s="4" t="s">
        <v>19</v>
      </c>
      <c r="C9" s="18" t="s">
        <v>20</v>
      </c>
      <c r="D9" s="22">
        <v>11</v>
      </c>
      <c r="E9" s="22"/>
      <c r="F9" s="22"/>
      <c r="G9" s="22"/>
      <c r="H9" s="22">
        <v>2</v>
      </c>
      <c r="I9" s="22">
        <v>26</v>
      </c>
      <c r="J9" s="22">
        <v>23</v>
      </c>
      <c r="K9" s="22"/>
      <c r="L9" s="24">
        <f t="shared" si="0"/>
        <v>62</v>
      </c>
      <c r="M9" s="9"/>
      <c r="N9" s="9"/>
      <c r="O9" s="10"/>
      <c r="P9" s="6"/>
      <c r="Q9" s="6"/>
      <c r="R9" s="11"/>
      <c r="S9" s="12"/>
      <c r="T9" s="11"/>
      <c r="U9" s="11"/>
      <c r="V9" s="11"/>
      <c r="W9" s="6"/>
      <c r="X9" s="6"/>
      <c r="Y9" s="6"/>
    </row>
    <row r="10" spans="1:25" s="16" customFormat="1" x14ac:dyDescent="0.25">
      <c r="A10" s="19">
        <v>6</v>
      </c>
      <c r="B10" s="4" t="s">
        <v>26</v>
      </c>
      <c r="C10" s="18" t="s">
        <v>20</v>
      </c>
      <c r="D10" s="22"/>
      <c r="E10" s="22"/>
      <c r="F10" s="22">
        <v>24</v>
      </c>
      <c r="G10" s="22">
        <v>21</v>
      </c>
      <c r="H10" s="22"/>
      <c r="I10" s="22"/>
      <c r="J10" s="22"/>
      <c r="K10" s="22"/>
      <c r="L10" s="24">
        <f t="shared" si="0"/>
        <v>45</v>
      </c>
      <c r="M10" s="9"/>
      <c r="N10" s="9"/>
      <c r="O10" s="10"/>
      <c r="P10" s="6"/>
      <c r="Q10" s="6"/>
      <c r="R10" s="11"/>
      <c r="S10" s="12"/>
      <c r="T10" s="11"/>
      <c r="U10" s="11"/>
      <c r="V10" s="11"/>
      <c r="W10" s="6"/>
      <c r="X10" s="6"/>
      <c r="Y10" s="6"/>
    </row>
    <row r="11" spans="1:25" s="16" customFormat="1" x14ac:dyDescent="0.25">
      <c r="A11" s="19">
        <v>7</v>
      </c>
      <c r="B11" s="4" t="s">
        <v>31</v>
      </c>
      <c r="C11" s="18" t="s">
        <v>20</v>
      </c>
      <c r="D11" s="22"/>
      <c r="E11" s="22"/>
      <c r="F11" s="22"/>
      <c r="G11" s="22"/>
      <c r="H11" s="22">
        <v>11</v>
      </c>
      <c r="I11" s="22"/>
      <c r="J11" s="22"/>
      <c r="K11" s="22"/>
      <c r="L11" s="24">
        <f t="shared" si="0"/>
        <v>11</v>
      </c>
      <c r="M11" s="9"/>
      <c r="N11" s="9"/>
      <c r="O11" s="10"/>
      <c r="P11" s="6"/>
      <c r="Q11" s="6"/>
      <c r="R11" s="11"/>
      <c r="S11" s="12"/>
      <c r="T11" s="11"/>
      <c r="U11" s="11"/>
      <c r="V11" s="11"/>
      <c r="W11" s="6"/>
      <c r="X11" s="6"/>
      <c r="Y11" s="6"/>
    </row>
    <row r="12" spans="1:25" s="16" customFormat="1" x14ac:dyDescent="0.25">
      <c r="A12" s="19">
        <v>8</v>
      </c>
      <c r="B12" s="4" t="s">
        <v>19</v>
      </c>
      <c r="C12" s="18" t="s">
        <v>20</v>
      </c>
      <c r="D12" s="22">
        <v>3</v>
      </c>
      <c r="E12" s="22"/>
      <c r="F12" s="22"/>
      <c r="G12" s="22"/>
      <c r="H12" s="22"/>
      <c r="I12" s="22"/>
      <c r="J12" s="22"/>
      <c r="K12" s="22"/>
      <c r="L12" s="24">
        <f t="shared" si="0"/>
        <v>3</v>
      </c>
      <c r="M12" s="9"/>
      <c r="N12" s="9"/>
      <c r="O12" s="10"/>
      <c r="P12" s="6"/>
      <c r="Q12" s="6"/>
      <c r="R12" s="11"/>
      <c r="S12" s="12"/>
      <c r="T12" s="11"/>
      <c r="U12" s="11"/>
      <c r="V12" s="11"/>
      <c r="W12" s="6"/>
      <c r="X12" s="6"/>
      <c r="Y12" s="6"/>
    </row>
    <row r="17" spans="2:2" x14ac:dyDescent="0.25">
      <c r="B17" s="16"/>
    </row>
    <row r="18" spans="2:2" x14ac:dyDescent="0.25">
      <c r="B18" s="16"/>
    </row>
    <row r="19" spans="2:2" x14ac:dyDescent="0.25">
      <c r="B19" s="16"/>
    </row>
    <row r="20" spans="2:2" x14ac:dyDescent="0.25">
      <c r="B20" s="16"/>
    </row>
    <row r="21" spans="2:2" x14ac:dyDescent="0.25">
      <c r="B21" s="16"/>
    </row>
    <row r="22" spans="2:2" x14ac:dyDescent="0.25">
      <c r="B22" s="16"/>
    </row>
    <row r="23" spans="2:2" x14ac:dyDescent="0.25">
      <c r="B23" s="16"/>
    </row>
    <row r="24" spans="2:2" x14ac:dyDescent="0.25">
      <c r="B24" s="16"/>
    </row>
  </sheetData>
  <autoFilter ref="A4:L12"/>
  <sortState ref="B5:AF12">
    <sortCondition ref="B5:B12"/>
  </sortState>
  <pageMargins left="0.25" right="0.25" top="0.75" bottom="0.75" header="0.3" footer="0.3"/>
  <pageSetup paperSize="9" scale="30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8" sqref="E8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61.140625" bestFit="1" customWidth="1"/>
  </cols>
  <sheetData>
    <row r="1" spans="1:5" s="16" customFormat="1" x14ac:dyDescent="0.25">
      <c r="A1" s="16" t="s">
        <v>17</v>
      </c>
      <c r="C1" s="16" t="s">
        <v>18</v>
      </c>
    </row>
    <row r="2" spans="1:5" s="16" customFormat="1" x14ac:dyDescent="0.25"/>
    <row r="3" spans="1:5" ht="25.5" x14ac:dyDescent="0.25">
      <c r="A3" s="17" t="s">
        <v>15</v>
      </c>
      <c r="B3" s="17" t="s">
        <v>16</v>
      </c>
      <c r="C3" s="13" t="s">
        <v>14</v>
      </c>
      <c r="D3" s="13" t="s">
        <v>2</v>
      </c>
      <c r="E3" s="13" t="s">
        <v>3</v>
      </c>
    </row>
    <row r="4" spans="1:5" x14ac:dyDescent="0.25">
      <c r="A4" s="18">
        <v>1</v>
      </c>
      <c r="B4" s="15" t="s">
        <v>4</v>
      </c>
      <c r="C4" s="20" t="s">
        <v>21</v>
      </c>
      <c r="D4" s="20" t="s">
        <v>22</v>
      </c>
      <c r="E4" s="26" t="s">
        <v>44</v>
      </c>
    </row>
    <row r="5" spans="1:5" x14ac:dyDescent="0.25">
      <c r="A5" s="18">
        <v>2</v>
      </c>
      <c r="B5" s="15" t="s">
        <v>5</v>
      </c>
      <c r="C5" s="20" t="s">
        <v>24</v>
      </c>
      <c r="D5" s="20" t="s">
        <v>22</v>
      </c>
      <c r="E5" s="21" t="s">
        <v>25</v>
      </c>
    </row>
    <row r="6" spans="1:5" x14ac:dyDescent="0.25">
      <c r="A6" s="18">
        <v>3</v>
      </c>
      <c r="B6" s="15" t="s">
        <v>6</v>
      </c>
      <c r="C6" s="20" t="s">
        <v>27</v>
      </c>
      <c r="D6" s="20" t="s">
        <v>22</v>
      </c>
      <c r="E6" s="21" t="s">
        <v>28</v>
      </c>
    </row>
    <row r="7" spans="1:5" x14ac:dyDescent="0.25">
      <c r="A7" s="18">
        <v>4</v>
      </c>
      <c r="B7" s="15" t="s">
        <v>7</v>
      </c>
      <c r="C7" s="20" t="s">
        <v>29</v>
      </c>
      <c r="D7" s="20" t="s">
        <v>22</v>
      </c>
      <c r="E7" s="21" t="s">
        <v>28</v>
      </c>
    </row>
    <row r="8" spans="1:5" x14ac:dyDescent="0.25">
      <c r="A8" s="18">
        <v>5</v>
      </c>
      <c r="B8" s="15" t="s">
        <v>8</v>
      </c>
      <c r="C8" s="20" t="s">
        <v>32</v>
      </c>
      <c r="D8" s="20" t="s">
        <v>22</v>
      </c>
      <c r="E8" s="27" t="s">
        <v>43</v>
      </c>
    </row>
    <row r="9" spans="1:5" x14ac:dyDescent="0.25">
      <c r="A9" s="18">
        <v>6</v>
      </c>
      <c r="B9" s="15" t="s">
        <v>9</v>
      </c>
      <c r="C9" s="20" t="s">
        <v>33</v>
      </c>
      <c r="D9" s="20" t="s">
        <v>34</v>
      </c>
      <c r="E9" s="21" t="s">
        <v>28</v>
      </c>
    </row>
    <row r="10" spans="1:5" x14ac:dyDescent="0.25">
      <c r="A10" s="18">
        <v>7</v>
      </c>
      <c r="B10" s="15" t="s">
        <v>10</v>
      </c>
      <c r="C10" s="20" t="s">
        <v>35</v>
      </c>
      <c r="D10" s="20" t="s">
        <v>22</v>
      </c>
      <c r="E10" s="21" t="s">
        <v>36</v>
      </c>
    </row>
    <row r="11" spans="1:5" x14ac:dyDescent="0.25">
      <c r="A11" s="18">
        <v>8</v>
      </c>
      <c r="B11" s="15" t="s">
        <v>11</v>
      </c>
      <c r="C11" s="20" t="s">
        <v>40</v>
      </c>
      <c r="D11" s="20" t="s">
        <v>41</v>
      </c>
      <c r="E11" s="21" t="s">
        <v>42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Ляной Михаил Викторович</cp:lastModifiedBy>
  <cp:lastPrinted>2014-07-08T09:48:20Z</cp:lastPrinted>
  <dcterms:created xsi:type="dcterms:W3CDTF">2014-06-26T05:52:50Z</dcterms:created>
  <dcterms:modified xsi:type="dcterms:W3CDTF">2014-08-15T08:41:34Z</dcterms:modified>
</cp:coreProperties>
</file>